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'Лист1'!$A$4:$M$29</definedName>
  </definedNames>
  <calcPr fullCalcOnLoad="1"/>
</workbook>
</file>

<file path=xl/sharedStrings.xml><?xml version="1.0" encoding="utf-8"?>
<sst xmlns="http://schemas.openxmlformats.org/spreadsheetml/2006/main" count="224" uniqueCount="102">
  <si>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</si>
  <si>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</si>
  <si>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</si>
  <si>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</si>
  <si>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</si>
  <si>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</si>
  <si>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</si>
  <si>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</si>
  <si>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</si>
  <si>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</si>
  <si>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</si>
  <si>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</si>
  <si>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</si>
  <si>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</si>
  <si>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</si>
  <si>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Протокол № 2 рассмотрения  заявок на участие в конкурсе по отбору управляющей организации для управления многоквартирным домом от 16.06.2015г.</t>
  </si>
  <si>
    <t>Анжеро-Судженский городской округ</t>
  </si>
  <si>
    <t>г.Анжеро-судженск</t>
  </si>
  <si>
    <t>пер. Газовый</t>
  </si>
  <si>
    <t xml:space="preserve"> 2011г.</t>
  </si>
  <si>
    <t>Протокол № 2 рассмотрения  заявок на участие в конкурсе по отбору управляющей организации для управления многоквартирным домом от 06.07.2015г.</t>
  </si>
  <si>
    <t>20.07.2015г.</t>
  </si>
  <si>
    <t>город Анжеро-Судженск</t>
  </si>
  <si>
    <t>пер. Силовой</t>
  </si>
  <si>
    <t>2012г.</t>
  </si>
  <si>
    <t>Договор управления многоквартирным домом № 38/2015 от 20.07.2015г. / 52% -доля собственников, подписавших договор</t>
  </si>
  <si>
    <t xml:space="preserve"> Анжеро-Судженский городской округ</t>
  </si>
  <si>
    <t>ул. Деповская</t>
  </si>
  <si>
    <t>1975г.</t>
  </si>
  <si>
    <t>22.07.2015г.</t>
  </si>
  <si>
    <t>1993г.</t>
  </si>
  <si>
    <t>Договор управления многоквартирным домом № 37/2015 от 20.07.2015г. / 53,1 % -доля собственников, подписавших договор</t>
  </si>
  <si>
    <t>Договор управления многоквартирным домом № 40/2015 от 20.07.2015г. / 52 % -доля собственников, подписавших договор</t>
  </si>
  <si>
    <t>Договор управления многоквартирным домом № 43/2015 от 20.07.2015г. / 52 % -доля собственников, подписавших договор</t>
  </si>
  <si>
    <t>Договор управления многоквартирным домом № 44/2015 от 20.07.2015г. /52 % -доля собственников, подписавших договор</t>
  </si>
  <si>
    <t>Договор управления многоквартирным домом № 45/2015 от 20.07.2015г. / 55,0 % -доля собственников, подписавших договор</t>
  </si>
  <si>
    <t xml:space="preserve"> 2010г.</t>
  </si>
  <si>
    <t>Договор управления многоквартирным домом № 34/2015 от 20.07.2015г. / 51,46 % -доля собственников, подписавших договор</t>
  </si>
  <si>
    <t>2010г.</t>
  </si>
  <si>
    <t>Договор управления многоквартирным домом № 35/2015 от 20.07.2015г. / 61,70 % -доля собственников, подписавших договор</t>
  </si>
  <si>
    <t>Договор управления многоквартирным домом № 36/2015 от 20.07.2015г. / 51,60 % -доля собственников, подписавших договор</t>
  </si>
  <si>
    <t>Договор управления многоквартирным домом № 39/2015 от 20.07.2015г. / 52,3  % -доля собственников, подписавших договор</t>
  </si>
  <si>
    <t>2015г.</t>
  </si>
  <si>
    <t>Договор управления многоквартирным домом № 41/2015 от 20.07.2015г. /52,42 % -доля собственников, подписавших договор</t>
  </si>
  <si>
    <t>Договор управления многоквартирным домом № 42/2015 от 20.07.2015г. / 56,51 % -доля собственников, подписавших договор</t>
  </si>
  <si>
    <t xml:space="preserve"> 2015г.</t>
  </si>
  <si>
    <t>ул. Сосновая</t>
  </si>
  <si>
    <t>Протокол № 2 рассмотрения  заявок на участие в конкурсе по отбору управляющей организации для управления многоквартирным домом от 27.07.2015г.</t>
  </si>
  <si>
    <t>10.08.2015г.</t>
  </si>
  <si>
    <t>2014г.</t>
  </si>
  <si>
    <t>Договор управления многоквартирным домом № 47/2015 от 10.08.2015г. / 51,47% -доля собственников, подписавших договор</t>
  </si>
  <si>
    <t>№ 2/2016 от 23.09.2016</t>
  </si>
  <si>
    <t>№69/2016 от 23.09.2016</t>
  </si>
  <si>
    <t>г. Анжеро-Судженск</t>
  </si>
  <si>
    <t>ул. М. Расковой</t>
  </si>
  <si>
    <t>ранее был по конкурсу</t>
  </si>
  <si>
    <t>№ 65/2016 от 15.07.2016г. /   56,3 %</t>
  </si>
  <si>
    <t>№ 67/2016 от 20.07.2016г. /53,8 %</t>
  </si>
  <si>
    <t>№ 68/2016 от 20.07.2016г. /   52,6 %</t>
  </si>
  <si>
    <t xml:space="preserve"> № 66/2016 от 15.07.2016г. /54,19% </t>
  </si>
  <si>
    <t>№ 70/2016  от 28.11.2016г./ 53,33  %</t>
  </si>
  <si>
    <t>№ 57/2016 от 01.07.2016г. / 58,3 %</t>
  </si>
  <si>
    <t xml:space="preserve">№ 59/2016 от 01.07.2016г. /  51,77% </t>
  </si>
  <si>
    <t>№ 60/2016 от 01.07.2016г. /   59,0%</t>
  </si>
  <si>
    <t>№ 58/2016 от 01.07.2016г. /  53,87 %</t>
  </si>
  <si>
    <t xml:space="preserve">№ 62/2016 от 08.07.2016г. /  51,75 % </t>
  </si>
  <si>
    <t>№ 63/2016 от 08.07.2016г. /51,1%</t>
  </si>
  <si>
    <t xml:space="preserve">№ 64/2016 от 08.07.2016г. /   51,8 % </t>
  </si>
  <si>
    <r>
      <rPr>
        <sz val="16"/>
        <color indexed="8"/>
        <rFont val="Times New Roman"/>
        <family val="1"/>
      </rPr>
      <t xml:space="preserve">Реестр многоквартирных домов, управление которыми осуществляет 
</t>
    </r>
    <r>
      <rPr>
        <u val="single"/>
        <sz val="16"/>
        <color indexed="8"/>
        <rFont val="Times New Roman"/>
        <family val="1"/>
      </rPr>
      <t>ООО УК "Аркада" (ранее - ООО УК "Жилсервис") (ИНН   4246017428 )</t>
    </r>
  </si>
  <si>
    <t>ул. М.Расковой</t>
  </si>
  <si>
    <t>№1 от 11.07.2020</t>
  </si>
  <si>
    <t>№3/2020 от 14.07.2020 / 52,8%</t>
  </si>
  <si>
    <t>№2/2020 от 14.07.2020 / 58,5%</t>
  </si>
  <si>
    <t>№1/2016   от 15.07.2016</t>
  </si>
  <si>
    <t>№1/2016 от 15.07.2016</t>
  </si>
  <si>
    <t xml:space="preserve"> №1/2016 от 20.07.2016</t>
  </si>
  <si>
    <t>№1/2016  от 20.07.2016</t>
  </si>
  <si>
    <t>№1/2016 от 01.07.2016</t>
  </si>
  <si>
    <t>№1/2016   от 01.07.2016</t>
  </si>
  <si>
    <t>№1/2016 от 08.07.2016</t>
  </si>
  <si>
    <t>№1/2016  от 08.07.2016</t>
  </si>
  <si>
    <t xml:space="preserve">№1/2016 от 08.07.2016 </t>
  </si>
  <si>
    <t xml:space="preserve"> № 2/2016 от 25.11.2016</t>
  </si>
  <si>
    <t>ул. Чередниченко</t>
  </si>
  <si>
    <t>11/2</t>
  </si>
  <si>
    <t>№1/2022 от 18.02.2022</t>
  </si>
  <si>
    <t>№10/2022/2 от 01.03.2022</t>
  </si>
  <si>
    <t>11/1</t>
  </si>
  <si>
    <t>№9/2022/2 от 01.03.2022</t>
  </si>
  <si>
    <t>№1/2022 от 03.02.2022</t>
  </si>
  <si>
    <t>№6/22 от 14.03.2022</t>
  </si>
  <si>
    <t>№1/2022 от 07.02.2022</t>
  </si>
  <si>
    <t>№7/22 от 14.03.2022</t>
  </si>
  <si>
    <t>№8/22 от 14.03.2022</t>
  </si>
  <si>
    <t>№5/22 от 14.03.2022</t>
  </si>
  <si>
    <t>4101.8</t>
  </si>
  <si>
    <t>№2 /2023 от 20.01.2023</t>
  </si>
  <si>
    <t>№13/2023/1 от 07.02.2023</t>
  </si>
  <si>
    <t>№ 1/2023 от 17.01.2023</t>
  </si>
  <si>
    <t>№ 11/2023-2 от 31.01.2023</t>
  </si>
  <si>
    <t>№2/2022 от 05.09.2022</t>
  </si>
  <si>
    <t xml:space="preserve">№ 11/2022 от 09.09.2022г.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</si>
</sst>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C2">
      <selection activeCell="I14" sqref="I14"/>
    </sheetView>
  </sheetViews>
  <sheetFormatPr defaultColWidth="9.140625" defaultRowHeight="15"/>
  <cols>
    <col min="1" max="1" width="4.140625" style="21" customWidth="1"/>
    <col min="2" max="2" width="42.421875" style="21" customWidth="1"/>
    <col min="3" max="3" width="25.421875" style="21" customWidth="1"/>
    <col min="4" max="4" width="29.28125" style="21" customWidth="1"/>
    <col min="5" max="5" width="8.140625" style="21" customWidth="1"/>
    <col min="6" max="6" width="12.7109375" style="21" customWidth="1"/>
    <col min="7" max="7" width="10.8515625" style="21" customWidth="1"/>
    <col min="8" max="8" width="35.421875" style="21" customWidth="1"/>
    <col min="9" max="9" width="39.28125" style="21" customWidth="1"/>
    <col min="10" max="10" width="15.57421875" style="21" customWidth="1"/>
    <col min="11" max="11" width="17.140625" style="21" customWidth="1"/>
    <col min="12" max="12" width="38.28125" style="21" customWidth="1"/>
    <col min="13" max="13" width="23.7109375" style="21" customWidth="1"/>
    <col min="14" max="16384" width="9.140625" style="21" customWidth="1"/>
  </cols>
  <sheetData>
    <row r="1" spans="1:13" ht="22.5" customHeight="1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5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customHeight="1">
      <c r="A3" s="28" t="s">
        <v>7</v>
      </c>
      <c r="B3" s="29" t="s">
        <v>0</v>
      </c>
      <c r="C3" s="29"/>
      <c r="D3" s="29"/>
      <c r="E3" s="29"/>
      <c r="F3" s="30" t="s">
        <v>1</v>
      </c>
      <c r="G3" s="30" t="s">
        <v>6</v>
      </c>
      <c r="H3" s="28" t="s">
        <v>8</v>
      </c>
      <c r="I3" s="28" t="s">
        <v>9</v>
      </c>
      <c r="J3" s="28" t="s">
        <v>12</v>
      </c>
      <c r="K3" s="28" t="s">
        <v>13</v>
      </c>
      <c r="L3" s="28" t="s">
        <v>14</v>
      </c>
      <c r="M3" s="31" t="s">
        <v>10</v>
      </c>
    </row>
    <row r="4" spans="1:13" ht="57.75" customHeight="1">
      <c r="A4" s="28"/>
      <c r="B4" s="8" t="s">
        <v>2</v>
      </c>
      <c r="C4" s="8" t="s">
        <v>11</v>
      </c>
      <c r="D4" s="8" t="s">
        <v>3</v>
      </c>
      <c r="E4" s="8" t="s">
        <v>4</v>
      </c>
      <c r="F4" s="30"/>
      <c r="G4" s="30"/>
      <c r="H4" s="28"/>
      <c r="I4" s="28"/>
      <c r="J4" s="28"/>
      <c r="K4" s="28"/>
      <c r="L4" s="28"/>
      <c r="M4" s="31"/>
    </row>
    <row r="5" spans="1:13" s="34" customFormat="1" ht="15" customHeight="1">
      <c r="A5" s="22">
        <v>1</v>
      </c>
      <c r="B5" s="20" t="s">
        <v>16</v>
      </c>
      <c r="C5" s="17" t="s">
        <v>17</v>
      </c>
      <c r="D5" s="17" t="s">
        <v>18</v>
      </c>
      <c r="E5" s="17">
        <v>17</v>
      </c>
      <c r="F5" s="17" t="s">
        <v>19</v>
      </c>
      <c r="G5" s="17">
        <v>1340.5</v>
      </c>
      <c r="H5" s="20" t="s">
        <v>73</v>
      </c>
      <c r="I5" s="19" t="s">
        <v>56</v>
      </c>
      <c r="J5" s="18">
        <v>42571</v>
      </c>
      <c r="K5" s="17"/>
      <c r="L5" s="17"/>
      <c r="M5" s="17"/>
    </row>
    <row r="6" spans="1:13" s="34" customFormat="1" ht="15" customHeight="1">
      <c r="A6" s="22">
        <v>2</v>
      </c>
      <c r="B6" s="20" t="s">
        <v>16</v>
      </c>
      <c r="C6" s="17" t="s">
        <v>17</v>
      </c>
      <c r="D6" s="17" t="s">
        <v>27</v>
      </c>
      <c r="E6" s="17">
        <v>1</v>
      </c>
      <c r="F6" s="17" t="s">
        <v>28</v>
      </c>
      <c r="G6" s="17">
        <v>758.9</v>
      </c>
      <c r="H6" s="20" t="s">
        <v>75</v>
      </c>
      <c r="I6" s="19" t="s">
        <v>57</v>
      </c>
      <c r="J6" s="18">
        <v>42573</v>
      </c>
      <c r="K6" s="17"/>
      <c r="L6" s="17"/>
      <c r="M6" s="17"/>
    </row>
    <row r="7" spans="1:13" s="34" customFormat="1" ht="15" customHeight="1">
      <c r="A7" s="22">
        <v>3</v>
      </c>
      <c r="B7" s="20" t="s">
        <v>16</v>
      </c>
      <c r="C7" s="17" t="s">
        <v>17</v>
      </c>
      <c r="D7" s="17" t="s">
        <v>27</v>
      </c>
      <c r="E7" s="17">
        <v>2</v>
      </c>
      <c r="F7" s="17" t="s">
        <v>30</v>
      </c>
      <c r="G7" s="17">
        <v>1029.2</v>
      </c>
      <c r="H7" s="20" t="s">
        <v>76</v>
      </c>
      <c r="I7" s="19" t="s">
        <v>58</v>
      </c>
      <c r="J7" s="18">
        <v>42573</v>
      </c>
      <c r="K7" s="17"/>
      <c r="L7" s="17"/>
      <c r="M7" s="17"/>
    </row>
    <row r="8" spans="1:13" s="34" customFormat="1" ht="15" customHeight="1">
      <c r="A8" s="22">
        <v>4</v>
      </c>
      <c r="B8" s="20" t="s">
        <v>16</v>
      </c>
      <c r="C8" s="17" t="s">
        <v>17</v>
      </c>
      <c r="D8" s="17" t="s">
        <v>18</v>
      </c>
      <c r="E8" s="17">
        <v>9</v>
      </c>
      <c r="F8" s="17" t="s">
        <v>38</v>
      </c>
      <c r="G8" s="17">
        <v>1334.5</v>
      </c>
      <c r="H8" s="20" t="s">
        <v>74</v>
      </c>
      <c r="I8" s="19" t="s">
        <v>59</v>
      </c>
      <c r="J8" s="18">
        <v>42571</v>
      </c>
      <c r="K8" s="17"/>
      <c r="L8" s="17"/>
      <c r="M8" s="17"/>
    </row>
    <row r="9" spans="1:13" s="34" customFormat="1" ht="15" customHeight="1">
      <c r="A9" s="22">
        <v>5</v>
      </c>
      <c r="B9" s="20" t="s">
        <v>16</v>
      </c>
      <c r="C9" s="17" t="s">
        <v>17</v>
      </c>
      <c r="D9" s="17" t="s">
        <v>23</v>
      </c>
      <c r="E9" s="17">
        <v>24</v>
      </c>
      <c r="F9" s="17">
        <v>2014</v>
      </c>
      <c r="G9" s="17">
        <v>1830.7</v>
      </c>
      <c r="H9" s="19" t="s">
        <v>51</v>
      </c>
      <c r="I9" s="20" t="s">
        <v>52</v>
      </c>
      <c r="J9" s="18">
        <v>42653</v>
      </c>
      <c r="K9" s="17"/>
      <c r="L9" s="17"/>
      <c r="M9" s="17"/>
    </row>
    <row r="10" spans="1:13" s="34" customFormat="1" ht="15" customHeight="1">
      <c r="A10" s="22">
        <v>6</v>
      </c>
      <c r="B10" s="20" t="s">
        <v>16</v>
      </c>
      <c r="C10" s="17" t="s">
        <v>17</v>
      </c>
      <c r="D10" s="20" t="s">
        <v>18</v>
      </c>
      <c r="E10" s="17">
        <v>15</v>
      </c>
      <c r="F10" s="17" t="s">
        <v>45</v>
      </c>
      <c r="G10" s="17">
        <v>1787.2</v>
      </c>
      <c r="H10" s="20" t="s">
        <v>82</v>
      </c>
      <c r="I10" s="19" t="s">
        <v>60</v>
      </c>
      <c r="J10" s="18">
        <v>42706</v>
      </c>
      <c r="K10" s="17"/>
      <c r="L10" s="17"/>
      <c r="M10" s="17" t="s">
        <v>55</v>
      </c>
    </row>
    <row r="11" spans="1:13" s="34" customFormat="1" ht="15" customHeight="1">
      <c r="A11" s="22">
        <v>7</v>
      </c>
      <c r="B11" s="20" t="s">
        <v>16</v>
      </c>
      <c r="C11" s="17" t="s">
        <v>17</v>
      </c>
      <c r="D11" s="17" t="s">
        <v>23</v>
      </c>
      <c r="E11" s="17">
        <v>26</v>
      </c>
      <c r="F11" s="17" t="s">
        <v>24</v>
      </c>
      <c r="G11" s="17">
        <v>1822.1</v>
      </c>
      <c r="H11" s="20" t="s">
        <v>77</v>
      </c>
      <c r="I11" s="19" t="s">
        <v>61</v>
      </c>
      <c r="J11" s="18">
        <v>42559</v>
      </c>
      <c r="K11" s="17"/>
      <c r="L11" s="17"/>
      <c r="M11" s="17"/>
    </row>
    <row r="12" spans="1:13" s="34" customFormat="1" ht="15" customHeight="1">
      <c r="A12" s="22">
        <v>8</v>
      </c>
      <c r="B12" s="20" t="s">
        <v>26</v>
      </c>
      <c r="C12" s="17" t="s">
        <v>17</v>
      </c>
      <c r="D12" s="17" t="s">
        <v>23</v>
      </c>
      <c r="E12" s="17">
        <v>30</v>
      </c>
      <c r="F12" s="17" t="s">
        <v>24</v>
      </c>
      <c r="G12" s="17">
        <v>1782.5</v>
      </c>
      <c r="H12" s="20" t="s">
        <v>78</v>
      </c>
      <c r="I12" s="19" t="s">
        <v>62</v>
      </c>
      <c r="J12" s="18">
        <v>42559</v>
      </c>
      <c r="K12" s="17"/>
      <c r="L12" s="17"/>
      <c r="M12" s="17"/>
    </row>
    <row r="13" spans="1:13" s="34" customFormat="1" ht="15" customHeight="1">
      <c r="A13" s="22">
        <v>9</v>
      </c>
      <c r="B13" s="20" t="s">
        <v>16</v>
      </c>
      <c r="C13" s="17" t="s">
        <v>17</v>
      </c>
      <c r="D13" s="17" t="s">
        <v>23</v>
      </c>
      <c r="E13" s="17">
        <v>28</v>
      </c>
      <c r="F13" s="17">
        <v>2012</v>
      </c>
      <c r="G13" s="17">
        <v>1338.5</v>
      </c>
      <c r="H13" s="20" t="s">
        <v>77</v>
      </c>
      <c r="I13" s="19" t="s">
        <v>64</v>
      </c>
      <c r="J13" s="18">
        <v>42559</v>
      </c>
      <c r="K13" s="17"/>
      <c r="L13" s="17"/>
      <c r="M13" s="17"/>
    </row>
    <row r="14" spans="1:13" s="34" customFormat="1" ht="15" customHeight="1">
      <c r="A14" s="22">
        <v>10</v>
      </c>
      <c r="B14" s="20" t="s">
        <v>16</v>
      </c>
      <c r="C14" s="17" t="s">
        <v>17</v>
      </c>
      <c r="D14" s="17" t="s">
        <v>23</v>
      </c>
      <c r="E14" s="17">
        <v>32</v>
      </c>
      <c r="F14" s="17" t="s">
        <v>42</v>
      </c>
      <c r="G14" s="17">
        <v>2245.4</v>
      </c>
      <c r="H14" s="20" t="s">
        <v>77</v>
      </c>
      <c r="I14" s="19" t="s">
        <v>63</v>
      </c>
      <c r="J14" s="18">
        <v>42559</v>
      </c>
      <c r="K14" s="17"/>
      <c r="L14" s="17"/>
      <c r="M14" s="17"/>
    </row>
    <row r="15" spans="1:13" s="34" customFormat="1" ht="15" customHeight="1">
      <c r="A15" s="22">
        <v>11</v>
      </c>
      <c r="B15" s="23" t="s">
        <v>26</v>
      </c>
      <c r="C15" s="17" t="s">
        <v>17</v>
      </c>
      <c r="D15" s="17" t="s">
        <v>23</v>
      </c>
      <c r="E15" s="17">
        <v>34</v>
      </c>
      <c r="F15" s="17">
        <v>2015</v>
      </c>
      <c r="G15" s="17">
        <v>2457.3</v>
      </c>
      <c r="H15" s="20" t="s">
        <v>100</v>
      </c>
      <c r="I15" s="19" t="s">
        <v>101</v>
      </c>
      <c r="J15" s="18">
        <v>44835</v>
      </c>
      <c r="K15" s="17"/>
      <c r="L15" s="17"/>
      <c r="M15" s="17"/>
    </row>
    <row r="16" spans="1:13" s="34" customFormat="1" ht="15.75" customHeight="1">
      <c r="A16" s="22">
        <v>12</v>
      </c>
      <c r="B16" s="23" t="s">
        <v>26</v>
      </c>
      <c r="C16" s="17" t="s">
        <v>17</v>
      </c>
      <c r="D16" s="17" t="s">
        <v>23</v>
      </c>
      <c r="E16" s="17">
        <v>36</v>
      </c>
      <c r="F16" s="17">
        <v>2011</v>
      </c>
      <c r="G16" s="17">
        <v>1332.5</v>
      </c>
      <c r="H16" s="20" t="s">
        <v>79</v>
      </c>
      <c r="I16" s="19" t="s">
        <v>65</v>
      </c>
      <c r="J16" s="18">
        <v>42564</v>
      </c>
      <c r="K16" s="17"/>
      <c r="L16" s="17"/>
      <c r="M16" s="17"/>
    </row>
    <row r="17" spans="1:13" s="34" customFormat="1" ht="15" customHeight="1">
      <c r="A17" s="22">
        <v>13</v>
      </c>
      <c r="B17" s="23" t="s">
        <v>26</v>
      </c>
      <c r="C17" s="17" t="s">
        <v>17</v>
      </c>
      <c r="D17" s="17" t="s">
        <v>18</v>
      </c>
      <c r="E17" s="17">
        <v>7</v>
      </c>
      <c r="F17" s="17">
        <v>2010</v>
      </c>
      <c r="G17" s="17">
        <v>1340.6</v>
      </c>
      <c r="H17" s="20" t="s">
        <v>80</v>
      </c>
      <c r="I17" s="19" t="s">
        <v>66</v>
      </c>
      <c r="J17" s="18">
        <v>42564</v>
      </c>
      <c r="K17" s="17"/>
      <c r="L17" s="17"/>
      <c r="M17" s="17"/>
    </row>
    <row r="18" spans="1:13" s="34" customFormat="1" ht="15" customHeight="1">
      <c r="A18" s="22">
        <v>14</v>
      </c>
      <c r="B18" s="23" t="s">
        <v>26</v>
      </c>
      <c r="C18" s="17" t="s">
        <v>17</v>
      </c>
      <c r="D18" s="17" t="s">
        <v>18</v>
      </c>
      <c r="E18" s="17">
        <v>13</v>
      </c>
      <c r="F18" s="17">
        <v>2010</v>
      </c>
      <c r="G18" s="17">
        <v>1782.5</v>
      </c>
      <c r="H18" s="20" t="s">
        <v>81</v>
      </c>
      <c r="I18" s="19" t="s">
        <v>67</v>
      </c>
      <c r="J18" s="18">
        <v>42564</v>
      </c>
      <c r="K18" s="17"/>
      <c r="L18" s="17"/>
      <c r="M18" s="17"/>
    </row>
    <row r="19" spans="1:13" s="34" customFormat="1" ht="15" customHeight="1">
      <c r="A19" s="22">
        <v>15</v>
      </c>
      <c r="B19" s="17" t="s">
        <v>16</v>
      </c>
      <c r="C19" s="17" t="s">
        <v>53</v>
      </c>
      <c r="D19" s="17" t="s">
        <v>46</v>
      </c>
      <c r="E19" s="17">
        <v>54</v>
      </c>
      <c r="F19" s="17">
        <v>2019</v>
      </c>
      <c r="G19" s="17">
        <v>7319.2</v>
      </c>
      <c r="H19" s="17" t="s">
        <v>98</v>
      </c>
      <c r="I19" s="17" t="s">
        <v>99</v>
      </c>
      <c r="J19" s="18">
        <v>44986</v>
      </c>
      <c r="K19" s="17"/>
      <c r="L19" s="17"/>
      <c r="M19" s="17"/>
    </row>
    <row r="20" spans="1:13" s="34" customFormat="1" ht="16.5" customHeight="1">
      <c r="A20" s="22">
        <v>16</v>
      </c>
      <c r="B20" s="23" t="s">
        <v>26</v>
      </c>
      <c r="C20" s="17" t="s">
        <v>17</v>
      </c>
      <c r="D20" s="17" t="s">
        <v>69</v>
      </c>
      <c r="E20" s="17">
        <v>90</v>
      </c>
      <c r="F20" s="17">
        <v>2019</v>
      </c>
      <c r="G20" s="17">
        <v>1824.6</v>
      </c>
      <c r="H20" s="17" t="s">
        <v>70</v>
      </c>
      <c r="I20" s="17" t="s">
        <v>72</v>
      </c>
      <c r="J20" s="18">
        <v>44044</v>
      </c>
      <c r="K20" s="17"/>
      <c r="L20" s="17"/>
      <c r="M20" s="17"/>
    </row>
    <row r="21" spans="1:13" s="34" customFormat="1" ht="15" customHeight="1">
      <c r="A21" s="22">
        <v>17</v>
      </c>
      <c r="B21" s="17" t="s">
        <v>16</v>
      </c>
      <c r="C21" s="17" t="s">
        <v>53</v>
      </c>
      <c r="D21" s="17" t="s">
        <v>69</v>
      </c>
      <c r="E21" s="17">
        <v>92</v>
      </c>
      <c r="F21" s="17">
        <v>2019</v>
      </c>
      <c r="G21" s="17">
        <v>1788.5</v>
      </c>
      <c r="H21" s="17" t="s">
        <v>70</v>
      </c>
      <c r="I21" s="17" t="s">
        <v>71</v>
      </c>
      <c r="J21" s="18">
        <v>44044</v>
      </c>
      <c r="K21" s="17"/>
      <c r="L21" s="17"/>
      <c r="M21" s="17"/>
    </row>
    <row r="22" spans="1:13" s="34" customFormat="1" ht="15" customHeight="1">
      <c r="A22" s="22">
        <v>18</v>
      </c>
      <c r="B22" s="35" t="s">
        <v>16</v>
      </c>
      <c r="C22" s="35" t="s">
        <v>53</v>
      </c>
      <c r="D22" s="35" t="s">
        <v>83</v>
      </c>
      <c r="E22" s="35" t="s">
        <v>84</v>
      </c>
      <c r="F22" s="35">
        <v>2014</v>
      </c>
      <c r="G22" s="35">
        <v>1781.1</v>
      </c>
      <c r="H22" s="35" t="s">
        <v>85</v>
      </c>
      <c r="I22" s="35" t="s">
        <v>86</v>
      </c>
      <c r="J22" s="33">
        <v>44652</v>
      </c>
      <c r="K22" s="17"/>
      <c r="L22" s="17"/>
      <c r="M22" s="17"/>
    </row>
    <row r="23" spans="1:13" s="34" customFormat="1" ht="15" customHeight="1">
      <c r="A23" s="22">
        <v>19</v>
      </c>
      <c r="B23" s="35" t="s">
        <v>16</v>
      </c>
      <c r="C23" s="35" t="s">
        <v>53</v>
      </c>
      <c r="D23" s="35" t="s">
        <v>83</v>
      </c>
      <c r="E23" s="36" t="s">
        <v>87</v>
      </c>
      <c r="F23" s="35">
        <v>2015</v>
      </c>
      <c r="G23" s="35">
        <v>1781.1</v>
      </c>
      <c r="H23" s="35" t="s">
        <v>85</v>
      </c>
      <c r="I23" s="35" t="s">
        <v>88</v>
      </c>
      <c r="J23" s="33">
        <v>44652</v>
      </c>
      <c r="K23" s="17"/>
      <c r="L23" s="17"/>
      <c r="M23" s="17"/>
    </row>
    <row r="24" spans="1:13" s="34" customFormat="1" ht="15" customHeight="1">
      <c r="A24" s="22">
        <v>20</v>
      </c>
      <c r="B24" s="35" t="s">
        <v>16</v>
      </c>
      <c r="C24" s="35" t="s">
        <v>53</v>
      </c>
      <c r="D24" s="35" t="s">
        <v>54</v>
      </c>
      <c r="E24" s="35">
        <v>88</v>
      </c>
      <c r="F24" s="35">
        <v>2016</v>
      </c>
      <c r="G24" s="35">
        <v>1785.6</v>
      </c>
      <c r="H24" s="35" t="s">
        <v>89</v>
      </c>
      <c r="I24" s="35" t="s">
        <v>90</v>
      </c>
      <c r="J24" s="37">
        <v>44652</v>
      </c>
      <c r="K24" s="17"/>
      <c r="L24" s="17"/>
      <c r="M24" s="17"/>
    </row>
    <row r="25" spans="1:13" s="34" customFormat="1" ht="15" customHeight="1">
      <c r="A25" s="22">
        <v>21</v>
      </c>
      <c r="B25" s="35" t="s">
        <v>16</v>
      </c>
      <c r="C25" s="35" t="s">
        <v>53</v>
      </c>
      <c r="D25" s="35" t="s">
        <v>54</v>
      </c>
      <c r="E25" s="35">
        <v>89</v>
      </c>
      <c r="F25" s="35">
        <v>2017</v>
      </c>
      <c r="G25" s="35">
        <v>1929</v>
      </c>
      <c r="H25" s="35" t="s">
        <v>91</v>
      </c>
      <c r="I25" s="35" t="s">
        <v>92</v>
      </c>
      <c r="J25" s="37">
        <v>44652</v>
      </c>
      <c r="K25" s="17"/>
      <c r="L25" s="17"/>
      <c r="M25" s="17"/>
    </row>
    <row r="26" spans="1:13" s="34" customFormat="1" ht="15" customHeight="1">
      <c r="A26" s="22">
        <v>22</v>
      </c>
      <c r="B26" s="35" t="s">
        <v>16</v>
      </c>
      <c r="C26" s="35" t="s">
        <v>53</v>
      </c>
      <c r="D26" s="35" t="s">
        <v>54</v>
      </c>
      <c r="E26" s="35">
        <v>91</v>
      </c>
      <c r="F26" s="35">
        <v>2018</v>
      </c>
      <c r="G26" s="35">
        <v>1786.4</v>
      </c>
      <c r="H26" s="35" t="s">
        <v>91</v>
      </c>
      <c r="I26" s="35" t="s">
        <v>93</v>
      </c>
      <c r="J26" s="37">
        <v>44652</v>
      </c>
      <c r="K26" s="17"/>
      <c r="L26" s="17"/>
      <c r="M26" s="17"/>
    </row>
    <row r="27" spans="1:13" s="34" customFormat="1" ht="15" customHeight="1">
      <c r="A27" s="22">
        <v>23</v>
      </c>
      <c r="B27" s="35" t="s">
        <v>16</v>
      </c>
      <c r="C27" s="35" t="s">
        <v>53</v>
      </c>
      <c r="D27" s="35" t="s">
        <v>54</v>
      </c>
      <c r="E27" s="35">
        <v>87</v>
      </c>
      <c r="F27" s="35">
        <v>2016</v>
      </c>
      <c r="G27" s="35">
        <v>1791.5</v>
      </c>
      <c r="H27" s="35" t="s">
        <v>89</v>
      </c>
      <c r="I27" s="35" t="s">
        <v>94</v>
      </c>
      <c r="J27" s="37">
        <v>44652</v>
      </c>
      <c r="K27" s="17"/>
      <c r="L27" s="17"/>
      <c r="M27" s="17"/>
    </row>
    <row r="28" spans="1:13" s="34" customFormat="1" ht="15" customHeight="1">
      <c r="A28" s="22">
        <v>24</v>
      </c>
      <c r="B28" s="35" t="s">
        <v>16</v>
      </c>
      <c r="C28" s="35" t="s">
        <v>53</v>
      </c>
      <c r="D28" s="35" t="s">
        <v>54</v>
      </c>
      <c r="E28" s="32">
        <v>93</v>
      </c>
      <c r="F28" s="32">
        <v>2022</v>
      </c>
      <c r="G28" s="32" t="s">
        <v>95</v>
      </c>
      <c r="H28" s="32" t="s">
        <v>96</v>
      </c>
      <c r="I28" s="32" t="s">
        <v>97</v>
      </c>
      <c r="J28" s="33">
        <v>44979</v>
      </c>
      <c r="K28" s="32"/>
      <c r="L28" s="32"/>
      <c r="M28" s="32"/>
    </row>
    <row r="29" spans="1:13" ht="15.75">
      <c r="A29" s="25" t="s">
        <v>5</v>
      </c>
      <c r="B29" s="25"/>
      <c r="C29" s="25"/>
      <c r="D29" s="25"/>
      <c r="E29" s="25"/>
      <c r="F29" s="25"/>
      <c r="G29" s="24">
        <f>SUM(G5:G28)</f>
        <v>43969.399999999994</v>
      </c>
      <c r="H29" s="17"/>
      <c r="I29" s="17"/>
      <c r="J29" s="17"/>
      <c r="K29" s="17"/>
      <c r="L29" s="17"/>
      <c r="M29" s="16"/>
    </row>
  </sheetData>
  <sheetProtection/>
  <autoFilter ref="A4:M29">
    <sortState ref="A5:M29">
      <sortCondition sortBy="value" ref="J5:J29"/>
    </sortState>
  </autoFilter>
  <mergeCells count="12">
    <mergeCell ref="A29:F29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9" sqref="E19"/>
    </sheetView>
  </sheetViews>
  <sheetFormatPr defaultColWidth="9.140625" defaultRowHeight="15"/>
  <cols>
    <col min="6" max="6" width="30.8515625" style="0" customWidth="1"/>
    <col min="7" max="7" width="27.7109375" style="0" customWidth="1"/>
    <col min="8" max="9" width="18.57421875" style="0" customWidth="1"/>
    <col min="10" max="10" width="19.57421875" style="0" customWidth="1"/>
  </cols>
  <sheetData>
    <row r="1" spans="1:9" ht="23.25" customHeight="1">
      <c r="A1" s="11" t="s">
        <v>22</v>
      </c>
      <c r="B1" s="2" t="s">
        <v>23</v>
      </c>
      <c r="C1" s="13">
        <v>26</v>
      </c>
      <c r="D1" s="13" t="s">
        <v>24</v>
      </c>
      <c r="E1" s="13">
        <v>1822.1</v>
      </c>
      <c r="F1" s="3" t="s">
        <v>20</v>
      </c>
      <c r="G1" s="3" t="s">
        <v>25</v>
      </c>
      <c r="H1" s="2" t="s">
        <v>21</v>
      </c>
      <c r="I1" s="4">
        <v>42208</v>
      </c>
    </row>
    <row r="2" spans="1:9" ht="23.25" customHeight="1">
      <c r="A2" s="11" t="s">
        <v>22</v>
      </c>
      <c r="B2" s="5" t="s">
        <v>23</v>
      </c>
      <c r="C2" s="14">
        <v>28</v>
      </c>
      <c r="D2" s="14">
        <v>2012</v>
      </c>
      <c r="E2" s="14">
        <v>1338.5</v>
      </c>
      <c r="F2" s="6" t="s">
        <v>20</v>
      </c>
      <c r="G2" s="6" t="s">
        <v>41</v>
      </c>
      <c r="H2" s="5" t="s">
        <v>21</v>
      </c>
      <c r="I2" s="7">
        <v>42212</v>
      </c>
    </row>
    <row r="3" spans="1:9" ht="23.25" customHeight="1">
      <c r="A3" s="11" t="s">
        <v>22</v>
      </c>
      <c r="B3" s="2" t="s">
        <v>23</v>
      </c>
      <c r="C3" s="13">
        <v>30</v>
      </c>
      <c r="D3" s="13" t="s">
        <v>24</v>
      </c>
      <c r="E3" s="13">
        <v>1782.5</v>
      </c>
      <c r="F3" s="3" t="s">
        <v>20</v>
      </c>
      <c r="G3" s="3" t="s">
        <v>32</v>
      </c>
      <c r="H3" s="2" t="s">
        <v>21</v>
      </c>
      <c r="I3" s="4">
        <v>42208</v>
      </c>
    </row>
    <row r="4" spans="1:9" ht="23.25" customHeight="1">
      <c r="A4" s="11" t="s">
        <v>22</v>
      </c>
      <c r="B4" s="5" t="s">
        <v>23</v>
      </c>
      <c r="C4" s="14">
        <v>32</v>
      </c>
      <c r="D4" s="14" t="s">
        <v>42</v>
      </c>
      <c r="E4" s="14">
        <v>2245.4</v>
      </c>
      <c r="F4" s="6" t="s">
        <v>20</v>
      </c>
      <c r="G4" s="6" t="s">
        <v>43</v>
      </c>
      <c r="H4" s="5" t="s">
        <v>21</v>
      </c>
      <c r="I4" s="7">
        <v>42212</v>
      </c>
    </row>
    <row r="5" spans="1:12" ht="23.25" customHeight="1">
      <c r="A5" s="12" t="s">
        <v>22</v>
      </c>
      <c r="B5" s="2" t="s">
        <v>46</v>
      </c>
      <c r="C5" s="13">
        <v>22</v>
      </c>
      <c r="D5" s="13" t="s">
        <v>49</v>
      </c>
      <c r="E5" s="15">
        <v>6492.3</v>
      </c>
      <c r="F5" s="3" t="s">
        <v>47</v>
      </c>
      <c r="G5" s="2" t="s">
        <v>50</v>
      </c>
      <c r="H5" s="4" t="s">
        <v>48</v>
      </c>
      <c r="I5" s="4">
        <v>42228</v>
      </c>
      <c r="J5" s="1"/>
      <c r="K5" s="1"/>
      <c r="L5" s="1"/>
    </row>
    <row r="6" spans="1:9" ht="23.25" customHeight="1">
      <c r="A6" s="11" t="s">
        <v>22</v>
      </c>
      <c r="B6" s="5" t="s">
        <v>23</v>
      </c>
      <c r="C6" s="14">
        <v>34</v>
      </c>
      <c r="D6" s="14" t="s">
        <v>42</v>
      </c>
      <c r="E6" s="14">
        <v>2457.3</v>
      </c>
      <c r="F6" s="6" t="s">
        <v>20</v>
      </c>
      <c r="G6" s="6" t="s">
        <v>44</v>
      </c>
      <c r="H6" s="5" t="s">
        <v>21</v>
      </c>
      <c r="I6" s="7">
        <v>42212</v>
      </c>
    </row>
    <row r="7" spans="1:9" ht="23.25" customHeight="1">
      <c r="A7" s="11" t="s">
        <v>22</v>
      </c>
      <c r="B7" s="5" t="s">
        <v>18</v>
      </c>
      <c r="C7" s="14">
        <v>7</v>
      </c>
      <c r="D7" s="14" t="s">
        <v>36</v>
      </c>
      <c r="E7" s="14">
        <v>1340.6</v>
      </c>
      <c r="F7" s="6" t="s">
        <v>20</v>
      </c>
      <c r="G7" s="6" t="s">
        <v>37</v>
      </c>
      <c r="H7" s="5" t="s">
        <v>21</v>
      </c>
      <c r="I7" s="7">
        <v>42212</v>
      </c>
    </row>
    <row r="8" spans="1:9" ht="23.25" customHeight="1">
      <c r="A8" s="11" t="s">
        <v>22</v>
      </c>
      <c r="B8" s="5" t="s">
        <v>18</v>
      </c>
      <c r="C8" s="14">
        <v>13</v>
      </c>
      <c r="D8" s="14" t="s">
        <v>38</v>
      </c>
      <c r="E8" s="14">
        <v>1782.5</v>
      </c>
      <c r="F8" s="6" t="s">
        <v>20</v>
      </c>
      <c r="G8" s="6" t="s">
        <v>40</v>
      </c>
      <c r="H8" s="5" t="s">
        <v>21</v>
      </c>
      <c r="I8" s="7">
        <v>42212</v>
      </c>
    </row>
    <row r="9" spans="1:9" ht="23.25" customHeight="1">
      <c r="A9" s="11" t="s">
        <v>22</v>
      </c>
      <c r="B9" s="2" t="s">
        <v>23</v>
      </c>
      <c r="C9" s="13">
        <v>36</v>
      </c>
      <c r="D9" s="13">
        <v>2012</v>
      </c>
      <c r="E9" s="13">
        <v>1332.5</v>
      </c>
      <c r="F9" s="3" t="s">
        <v>20</v>
      </c>
      <c r="G9" s="3" t="s">
        <v>33</v>
      </c>
      <c r="H9" s="2" t="s">
        <v>21</v>
      </c>
      <c r="I9" s="4">
        <v>42208</v>
      </c>
    </row>
    <row r="10" spans="1:9" ht="23.25" customHeight="1">
      <c r="A10" s="10" t="s">
        <v>17</v>
      </c>
      <c r="B10" s="5" t="s">
        <v>18</v>
      </c>
      <c r="C10" s="5">
        <v>9</v>
      </c>
      <c r="D10" s="5" t="s">
        <v>38</v>
      </c>
      <c r="E10" s="5">
        <v>1334.5</v>
      </c>
      <c r="F10" s="6" t="s">
        <v>15</v>
      </c>
      <c r="G10" s="6" t="s">
        <v>39</v>
      </c>
      <c r="H10" s="5" t="s">
        <v>21</v>
      </c>
      <c r="I10" s="9">
        <v>42212</v>
      </c>
    </row>
    <row r="11" spans="1:9" ht="23.25" customHeight="1">
      <c r="A11" s="10" t="s">
        <v>17</v>
      </c>
      <c r="B11" s="2" t="s">
        <v>18</v>
      </c>
      <c r="C11" s="2">
        <v>17</v>
      </c>
      <c r="D11" s="2" t="s">
        <v>19</v>
      </c>
      <c r="E11" s="2">
        <v>1340.5</v>
      </c>
      <c r="F11" s="3" t="s">
        <v>20</v>
      </c>
      <c r="G11" s="3" t="s">
        <v>31</v>
      </c>
      <c r="H11" s="2" t="s">
        <v>21</v>
      </c>
      <c r="I11" s="4">
        <v>42208</v>
      </c>
    </row>
    <row r="12" spans="1:9" ht="23.25" customHeight="1">
      <c r="A12" s="10" t="s">
        <v>17</v>
      </c>
      <c r="B12" s="2" t="s">
        <v>27</v>
      </c>
      <c r="C12" s="2">
        <v>1</v>
      </c>
      <c r="D12" s="2" t="s">
        <v>28</v>
      </c>
      <c r="E12" s="2">
        <v>758.9</v>
      </c>
      <c r="F12" s="3" t="s">
        <v>20</v>
      </c>
      <c r="G12" s="3" t="s">
        <v>34</v>
      </c>
      <c r="H12" s="2" t="s">
        <v>29</v>
      </c>
      <c r="I12" s="4">
        <v>42208</v>
      </c>
    </row>
    <row r="13" spans="1:9" ht="23.25" customHeight="1">
      <c r="A13" s="10" t="s">
        <v>17</v>
      </c>
      <c r="B13" s="2" t="s">
        <v>27</v>
      </c>
      <c r="C13" s="2">
        <v>2</v>
      </c>
      <c r="D13" s="2" t="s">
        <v>30</v>
      </c>
      <c r="E13" s="2">
        <v>1029.2</v>
      </c>
      <c r="F13" s="3" t="s">
        <v>20</v>
      </c>
      <c r="G13" s="3" t="s">
        <v>35</v>
      </c>
      <c r="H13" s="2" t="s">
        <v>29</v>
      </c>
      <c r="I13" s="4">
        <v>42208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2023-09-01T06:12:51Z</dcterms:modified>
  <cp:category/>
  <cp:version/>
  <cp:contentType/>
  <cp:contentStatus/>
</cp:coreProperties>
</file>